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Start Here" state="visible" r:id="rId4"/>
    <sheet sheetId="2" name="Data Entry" state="visible" r:id="rId5"/>
    <sheet sheetId="3" name="KPI Summary" state="visible" r:id="rId6"/>
    <sheet sheetId="4" name="Charts &amp; Insights" state="visible" r:id="rId7"/>
  </sheets>
  <calcPr calcId="171027"/>
</workbook>
</file>

<file path=xl/sharedStrings.xml><?xml version="1.0" encoding="utf-8"?>
<sst xmlns="http://schemas.openxmlformats.org/spreadsheetml/2006/main" count="99" uniqueCount="88">
  <si>
    <t>DetailFlowPro</t>
  </si>
  <si>
    <t>Booking · CRM · Payments · SMS reminders — built for auto detailers</t>
  </si>
  <si>
    <t>Monthly Revenue Tracker</t>
  </si>
  <si>
    <t>Log every completed job to see which services, sources, and days actually drive your revenue.</t>
  </si>
  <si>
    <t>How to use this file</t>
  </si>
  <si>
    <t>1. Log each job on the day it's completed — daily logging takes 2 minutes, catching up at month-end takes an hour and is full of errors.</t>
  </si>
  <si>
    <t>2. Use Service Category consistently (Express, Exterior, Interior, Full Detail, Ceramic) for clean monthly summaries.</t>
  </si>
  <si>
    <t>3. Track Booking Source to see where your best customers actually come from.</t>
  </si>
  <si>
    <t>4. Check "KPI Summary" for totals, then build a live chart from your real data — see the "Charts &amp; Insights" tab.</t>
  </si>
  <si>
    <t>Built by detailers, for detailers</t>
  </si>
  <si>
    <r>
      <rPr>
        <color rgb="FF1E293B"/>
        <sz val="10.5"/>
        <rFont val="Calibri"/>
      </rPr>
      <t xml:space="preserve">This spreadsheet is one piece of your business. </t>
    </r>
    <r>
      <rPr>
        <b/>
        <color rgb="FF3B82F6"/>
        <sz val="10.5"/>
        <rFont val="Calibri"/>
      </rPr>
      <t>DetailFlowPro</t>
    </r>
    <r>
      <rPr>
        <color rgb="FF1E293B"/>
        <sz val="10.5"/>
        <rFont val="Calibri"/>
      </rPr>
      <t xml:space="preserve"> automates it — online booking, this exact customer data, deposits, and SMS reminders, all synced automatically. Founding pricing is locked for the first 100 detailers.</t>
    </r>
  </si>
  <si>
    <t>Join early access → https://detailflowpro.com/early-access</t>
  </si>
  <si>
    <t>Ask Claude for Excel</t>
  </si>
  <si>
    <t>Have Excel's Claude add-in installed? Copy this prompt in to customize this file for your business:</t>
  </si>
  <si>
    <t xml:space="preserve">I run an auto detailing business and use this Monthly Revenue Tracker. Help me:
1. Replace the 4 sample rows on "Data Entry" with my real completed jobs (I'll paste my DetailFlowPro booking export where columns match first).
2. Tell me which Service Category is generating the most total revenue.
3. Tell me which Booking Source is producing the highest average ticket.
Keep the column structure exactly as-is.</t>
  </si>
  <si>
    <t>This template is provided as a general business tool. Always verify totals, formulas, and calculations against your own records before making business decisions. DetailFlowPro and Dalitek Consulting Services LLC assume no liability for errors, omissions, or outcomes resulting from its use.</t>
  </si>
  <si>
    <t>One row per completed job.</t>
  </si>
  <si>
    <t>Date</t>
  </si>
  <si>
    <t>Day of Week</t>
  </si>
  <si>
    <t>Booking Source</t>
  </si>
  <si>
    <t>Customer Name</t>
  </si>
  <si>
    <t>Vehicle</t>
  </si>
  <si>
    <t>Service</t>
  </si>
  <si>
    <t>Service Category</t>
  </si>
  <si>
    <t>Duration (hrs)</t>
  </si>
  <si>
    <t>Service Price</t>
  </si>
  <si>
    <t>Add-Ons</t>
  </si>
  <si>
    <t>Add-On Revenue</t>
  </si>
  <si>
    <t>Total Revenue</t>
  </si>
  <si>
    <t>Deposit Previously Paid</t>
  </si>
  <si>
    <t>Balance Collected</t>
  </si>
  <si>
    <t>Payment Method</t>
  </si>
  <si>
    <t>Tip Received</t>
  </si>
  <si>
    <t>Assigned Staff</t>
  </si>
  <si>
    <t>Notes</t>
  </si>
  <si>
    <t>2026-07-07</t>
  </si>
  <si>
    <t>Monday</t>
  </si>
  <si>
    <t>Google Business Profile</t>
  </si>
  <si>
    <t>Andre Williams</t>
  </si>
  <si>
    <t>2021 Ford Explorer Silver</t>
  </si>
  <si>
    <t>Full Detail – Interior &amp; Exterior</t>
  </si>
  <si>
    <t>Full Detail</t>
  </si>
  <si>
    <t>Engine bay clean</t>
  </si>
  <si>
    <t>Stripe</t>
  </si>
  <si>
    <t>Jordan M.</t>
  </si>
  <si>
    <t/>
  </si>
  <si>
    <t>2026-07-08</t>
  </si>
  <si>
    <t>Tuesday</t>
  </si>
  <si>
    <t>Instagram</t>
  </si>
  <si>
    <t>Yolanda Price</t>
  </si>
  <si>
    <t>2023 Honda Civic White</t>
  </si>
  <si>
    <t>Exterior Detail + Ceramic Sealant</t>
  </si>
  <si>
    <t>Exterior</t>
  </si>
  <si>
    <t>2026-07-09</t>
  </si>
  <si>
    <t>Wednesday</t>
  </si>
  <si>
    <t>Repeat Customer</t>
  </si>
  <si>
    <t>Marcus Rivera</t>
  </si>
  <si>
    <t>2022 Toyota Tacoma Black</t>
  </si>
  <si>
    <t>Express Exterior Wash</t>
  </si>
  <si>
    <t>Express</t>
  </si>
  <si>
    <t>Monthly regular</t>
  </si>
  <si>
    <t>2026-07-10</t>
  </si>
  <si>
    <t>Thursday</t>
  </si>
  <si>
    <t>Referral</t>
  </si>
  <si>
    <t>Carmen Diaz</t>
  </si>
  <si>
    <t>2020 BMW X5 Alpine White</t>
  </si>
  <si>
    <t>3-Year Ceramic Coating</t>
  </si>
  <si>
    <t>Ceramic</t>
  </si>
  <si>
    <t>1-stage correction</t>
  </si>
  <si>
    <t>Paint correction added after inspection</t>
  </si>
  <si>
    <t>Revenue — Key Numbers</t>
  </si>
  <si>
    <t>TOTAL JOBS</t>
  </si>
  <si>
    <t>TOTAL REVENUE</t>
  </si>
  <si>
    <t>AVERAGE TICKET</t>
  </si>
  <si>
    <t>TOTAL TIPS</t>
  </si>
  <si>
    <t>TOTAL HOURS BILLED</t>
  </si>
  <si>
    <t>REVENUE PER HOUR</t>
  </si>
  <si>
    <t>HIGHEST-VALUE JOB</t>
  </si>
  <si>
    <t>by total revenue</t>
  </si>
  <si>
    <t>These update automatically as you add rows to the Data Entry sheet — no manual recalculation needed.</t>
  </si>
  <si>
    <t>Turn Your Data Into a Live Chart</t>
  </si>
  <si>
    <t>1. Go to the "Data Entry" sheet.</t>
  </si>
  <si>
    <t>2. Click any cell inside the blue table.</t>
  </si>
  <si>
    <t>3. Go to Insert → Recommended Charts.</t>
  </si>
  <si>
    <t>4. For revenue by service: pick "Service Category" and "Total Revenue" → bar chart or pivot chart.</t>
  </si>
  <si>
    <t>5. For source performance: select "Booking Source" and "Total Revenue" → PivotChart.</t>
  </si>
  <si>
    <t>Preview — Revenue by Job</t>
  </si>
  <si>
    <t>Sample data shown below. Replace with your real jobs on Data Entry and this preview updates too.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</si>
</sst>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0.00"/>
    <numFmt numFmtId="165" formatCode="0.0"/>
  </numFmts>
  <fonts count="17" x14ac:knownFonts="1">
    <font>
      <color theme="1"/>
      <family val="2"/>
      <scheme val="minor"/>
      <sz val="11"/>
      <name val="Calibri"/>
    </font>
    <font>
      <b/>
      <color rgb="FFFFFFFF"/>
      <sz val="20"/>
      <name val="Calibri"/>
    </font>
    <font>
      <i/>
      <color rgb="FF60A5FA"/>
      <sz val="10"/>
      <name val="Calibri"/>
    </font>
    <font>
      <b/>
      <color rgb="FF1E3A5F"/>
      <sz val="18"/>
      <name val="Calibri"/>
    </font>
    <font>
      <color rgb="FF1E293B"/>
      <sz val="10.5"/>
      <name val="Calibri"/>
    </font>
    <font>
      <b/>
      <color rgb="FF1E3A5F"/>
      <sz val="13"/>
      <name val="Calibri"/>
    </font>
    <font>
      <b/>
      <color rgb="FFFFFFFF"/>
      <sz val="12"/>
      <name val="Calibri"/>
    </font>
    <font>
      <b/>
      <u/>
      <color rgb="FF3B82F6"/>
      <sz val="10.5"/>
      <name val="Calibri"/>
    </font>
    <font>
      <b/>
      <color rgb="FF1E3A5F"/>
      <sz val="12"/>
      <name val="Calibri"/>
    </font>
    <font>
      <i/>
      <color rgb="FF64748B"/>
      <sz val="9.5"/>
      <name val="Calibri"/>
    </font>
    <font>
      <color rgb="FF1E293B"/>
      <sz val="9.5"/>
      <name val="Consolas"/>
    </font>
    <font>
      <i/>
      <color rgb="FF64748B"/>
      <sz val="8"/>
      <name val="Calibri"/>
    </font>
    <font>
      <b/>
      <color rgb="FFFFFFFF"/>
      <sz val="10"/>
      <name val="Calibri"/>
    </font>
    <font>
      <b/>
      <color rgb="FF1E3A5F"/>
      <sz val="16"/>
      <name val="Calibri"/>
    </font>
    <font>
      <b/>
      <color rgb="FF64748B"/>
      <sz val="9"/>
      <name val="Calibri"/>
    </font>
    <font>
      <b/>
      <color rgb="FF1E3A5F"/>
      <sz val="20"/>
      <name val="Calibri"/>
    </font>
    <font>
      <i/>
      <color rgb="FF64748B"/>
      <sz val="9"/>
      <name val="Calibri"/>
    </font>
  </fonts>
  <fills count="6">
    <fill>
      <patternFill patternType="none"/>
    </fill>
    <fill>
      <patternFill patternType="gray125"/>
    </fill>
    <fill>
      <patternFill patternType="solid">
        <fgColor rgb="FF0F172A"/>
      </patternFill>
    </fill>
    <fill>
      <patternFill patternType="solid">
        <fgColor rgb="FF3B82F6"/>
      </patternFill>
    </fill>
    <fill>
      <patternFill patternType="solid">
        <fgColor rgb="FF1E3A5F"/>
      </patternFill>
    </fill>
    <fill>
      <patternFill patternType="solid">
        <fgColor rgb="FFF8FAFC"/>
      </patternFill>
    </fill>
  </fills>
  <borders count="7">
    <border>
      <left/>
      <right/>
      <top/>
      <bottom/>
      <diagonal/>
    </border>
    <border>
      <left style="thin">
        <color rgb="FFCBD5E1"/>
      </left>
      <right style="thin">
        <color rgb="FFCBD5E1"/>
      </right>
      <top style="thin">
        <color rgb="FFCBD5E1"/>
      </top>
      <bottom style="thin">
        <color rgb="FFCBD5E1"/>
      </bottom>
      <diagonal/>
    </border>
    <border>
      <left/>
      <right/>
      <top style="thin">
        <color rgb="FFCBD5E1"/>
      </top>
      <bottom style="thin">
        <color rgb="FFCBD5E1"/>
      </bottom>
      <diagonal/>
    </border>
    <border>
      <left/>
      <right style="medium">
        <color rgb="FF3B82F6"/>
      </right>
      <top style="medium">
        <color rgb="FF3B82F6"/>
      </top>
      <bottom/>
      <diagonal/>
    </border>
    <border>
      <left/>
      <right style="medium">
        <color rgb="FF3B82F6"/>
      </right>
      <top/>
      <bottom/>
      <diagonal/>
    </border>
    <border>
      <left style="medium">
        <color rgb="FF3B82F6"/>
      </left>
      <right/>
      <top/>
      <bottom style="medium">
        <color rgb="FF3B82F6"/>
      </bottom>
      <diagonal/>
    </border>
    <border>
      <left/>
      <right style="medium">
        <color rgb="FF3B82F6"/>
      </right>
      <top/>
      <bottom style="medium">
        <color rgb="FF3B82F6"/>
      </bottom>
      <diagonal/>
    </border>
  </borders>
  <cellStyleXfs count="1">
    <xf numFmtId="0" fontId="0" fillId="0" borderId="0"/>
  </cellStyleXfs>
  <cellXfs count="25">
    <xf numFmtId="0" fontId="0" fillId="0" borderId="0" xfId="0"/>
    <xf numFmtId="0" fontId="1" fillId="2" borderId="0" xfId="0" applyFont="1" applyFill="1" applyAlignment="1">
      <alignment horizontal="left" vertical="center" indent="1"/>
    </xf>
    <xf numFmtId="0" fontId="2" fillId="2" borderId="0" xfId="0" applyFont="1" applyFill="1" applyAlignment="1">
      <alignment horizontal="left" vertical="center" indent="1"/>
    </xf>
    <xf numFmtId="0" fontId="0" fillId="3" borderId="0" xfId="0" applyFill="1"/>
    <xf numFmtId="0" fontId="3" fillId="0" borderId="0" xfId="0" applyFont="1"/>
    <xf numFmtId="0" fontId="4" fillId="0" borderId="0" xfId="0" applyFont="1" applyAlignment="1">
      <alignment vertical="top" wrapText="1"/>
    </xf>
    <xf numFmtId="0" fontId="5" fillId="0" borderId="0" xfId="0" applyFont="1"/>
    <xf numFmtId="0" fontId="6" fillId="4" borderId="0" xfId="0" applyFont="1" applyFill="1" applyAlignment="1">
      <alignment horizontal="left" vertical="center" indent="1"/>
    </xf>
    <xf numFmtId="0" fontId="0" fillId="5" borderId="0" xfId="0" applyFill="1" applyAlignment="1">
      <alignment vertical="top" wrapText="1"/>
    </xf>
    <xf numFmtId="0" fontId="7" fillId="5" borderId="0" xfId="0" applyFont="1" applyFill="1"/>
    <xf numFmtId="0" fontId="8" fillId="0" borderId="0" xfId="0" applyFont="1"/>
    <xf numFmtId="0" fontId="9" fillId="0" borderId="0" xfId="0" applyFont="1" applyAlignment="1">
      <alignment vertical="top" wrapText="1"/>
    </xf>
    <xf numFmtId="0" fontId="10" fillId="5" borderId="1" xfId="0" applyFont="1" applyFill="1" applyBorder="1" applyAlignment="1">
      <alignment horizontal="left" vertical="top" wrapText="1"/>
    </xf>
    <xf numFmtId="0" fontId="11" fillId="0" borderId="0" xfId="0" applyFont="1" applyAlignment="1">
      <alignment vertical="top" wrapText="1"/>
    </xf>
    <xf numFmtId="0" fontId="12" fillId="4" borderId="2" xfId="0" applyFont="1" applyFill="1" applyBorder="1" applyAlignment="1">
      <alignment horizontal="center" vertical="center" wrapText="1"/>
    </xf>
    <xf numFmtId="164" fontId="0" fillId="0" borderId="0" xfId="0" applyNumberFormat="1"/>
    <xf numFmtId="0" fontId="13" fillId="0" borderId="0" xfId="0" applyFont="1"/>
    <xf numFmtId="0" fontId="14" fillId="0" borderId="3" xfId="0" applyFont="1" applyBorder="1" applyAlignment="1">
      <alignment horizontal="center"/>
    </xf>
    <xf numFmtId="0" fontId="15" fillId="0" borderId="4" xfId="0" applyFont="1" applyBorder="1" applyAlignment="1">
      <alignment horizontal="center"/>
    </xf>
    <xf numFmtId="164" fontId="15" fillId="0" borderId="4" xfId="0" applyNumberFormat="1" applyFont="1" applyBorder="1" applyAlignment="1">
      <alignment horizontal="center"/>
    </xf>
    <xf numFmtId="0" fontId="0" fillId="0" borderId="5" xfId="0" applyBorder="1"/>
    <xf numFmtId="0" fontId="0" fillId="0" borderId="6" xfId="0" applyBorder="1"/>
    <xf numFmtId="165" fontId="15" fillId="0" borderId="4" xfId="0" applyNumberFormat="1" applyFont="1" applyBorder="1" applyAlignment="1">
      <alignment horizontal="center"/>
    </xf>
    <xf numFmtId="0" fontId="11" fillId="0" borderId="6" xfId="0" applyFont="1" applyBorder="1" applyAlignment="1">
      <alignment horizontal="center"/>
    </xf>
    <xf numFmtId="0" fontId="16" fillId="0" borderId="0" xfId="0" applyFont="1" applyAlignment="1">
      <alignmen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name="RevenueLog" displayName="RevenueLog" ref="A3:R7" totalsRowShown="1" headerRowCount="1">
  <autoFilter ref="A3:R7">
    <filterColumn colId="0" hiddenButton="0"/>
    <filterColumn colId="1" hiddenButton="0"/>
    <filterColumn colId="2" hiddenButton="0"/>
    <filterColumn colId="3" hiddenButton="0"/>
    <filterColumn colId="4" hiddenButton="0"/>
    <filterColumn colId="5" hiddenButton="0"/>
    <filterColumn colId="6" hiddenButton="0"/>
    <filterColumn colId="7" hiddenButton="0"/>
    <filterColumn colId="8" hiddenButton="0"/>
    <filterColumn colId="9" hiddenButton="0"/>
    <filterColumn colId="10" hiddenButton="0"/>
    <filterColumn colId="11" hiddenButton="0"/>
    <filterColumn colId="12" hiddenButton="0"/>
    <filterColumn colId="13" hiddenButton="0"/>
    <filterColumn colId="14" hiddenButton="0"/>
    <filterColumn colId="15" hiddenButton="0"/>
    <filterColumn colId="16" hiddenButton="0"/>
    <filterColumn colId="17" hiddenButton="0"/>
  </autoFilter>
  <tableColumns count="18">
    <tableColumn id="1" name="Date" totalsRowLabel="Total"/>
    <tableColumn id="2" name="Day of Week" totalsRowFunction="none"/>
    <tableColumn id="3" name="Booking Source" totalsRowFunction="none"/>
    <tableColumn id="4" name="Customer Name" totalsRowFunction="none"/>
    <tableColumn id="5" name="Vehicle" totalsRowFunction="none"/>
    <tableColumn id="6" name="Service" totalsRowFunction="none"/>
    <tableColumn id="7" name="Service Category" totalsRowFunction="none"/>
    <tableColumn id="8" name="Duration (hrs)" totalsRowFunction="none"/>
    <tableColumn id="9" name="Service Price" totalsRowFunction="none"/>
    <tableColumn id="10" name="Add-Ons" totalsRowFunction="none"/>
    <tableColumn id="11" name="Add-On Revenue" totalsRowFunction="none"/>
    <tableColumn id="12" name="Total Revenue" totalsRowFunction="none"/>
    <tableColumn id="13" name="Deposit Previously Paid" totalsRowFunction="none"/>
    <tableColumn id="14" name="Balance Collected" totalsRowFunction="none"/>
    <tableColumn id="15" name="Payment Method" totalsRowFunction="none"/>
    <tableColumn id="16" name="Tip Received" totalsRowFunction="none"/>
    <tableColumn id="17" name="Assigned Staff" totalsRowFunction="none"/>
    <tableColumn id="18" name="Notes" totalsRowFunction="none"/>
  </tableColumns>
  <tableStyleInfo name="TableStyleLight9"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detailflowpro.com/early-access" TargetMode="External"/></Relationships>
</file>

<file path=xl/worksheets/_rels/sheet2.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1E3A5F"/>
  </sheetPr>
  <dimension ref="A1:H30"/>
  <sheetFormatPr defaultRowHeight="15" outlineLevelRow="0" outlineLevelCol="0" x14ac:dyDescent="55"/>
  <cols>
    <col min="1" max="8" width="16" customWidth="1"/>
  </cols>
  <sheetData>
    <row r="1" ht="34" customHeight="1" spans="1:8" x14ac:dyDescent="0.25">
      <c r="A1" s="1" t="s">
        <v>0</v>
      </c>
      <c r="B1" s="1"/>
      <c r="C1" s="1"/>
      <c r="D1" s="1"/>
      <c r="E1" s="1"/>
      <c r="F1" s="1"/>
      <c r="G1" s="1"/>
      <c r="H1" s="1"/>
    </row>
    <row r="2" ht="20" customHeight="1" spans="1:8" x14ac:dyDescent="0.25">
      <c r="A2" s="2" t="s">
        <v>1</v>
      </c>
      <c r="B2" s="2"/>
      <c r="C2" s="2"/>
      <c r="D2" s="2"/>
      <c r="E2" s="2"/>
      <c r="F2" s="2"/>
      <c r="G2" s="2"/>
      <c r="H2" s="2"/>
    </row>
    <row r="3" ht="4" customHeight="1" spans="1:8" x14ac:dyDescent="0.25">
      <c r="A3" s="3"/>
      <c r="B3" s="3"/>
      <c r="C3" s="3"/>
      <c r="D3" s="3"/>
      <c r="E3" s="3"/>
      <c r="F3" s="3"/>
      <c r="G3" s="3"/>
      <c r="H3" s="3"/>
    </row>
    <row r="5" spans="1:8" x14ac:dyDescent="0.25">
      <c r="A5" s="4" t="s">
        <v>2</v>
      </c>
      <c r="B5" s="4"/>
      <c r="C5" s="4"/>
      <c r="D5" s="4"/>
      <c r="E5" s="4"/>
      <c r="F5" s="4"/>
      <c r="G5" s="4"/>
      <c r="H5" s="4"/>
    </row>
    <row r="6" spans="1:8" x14ac:dyDescent="0.25">
      <c r="A6" s="5" t="s">
        <v>3</v>
      </c>
      <c r="B6" s="5"/>
      <c r="C6" s="5"/>
      <c r="D6" s="5"/>
      <c r="E6" s="5"/>
      <c r="F6" s="5"/>
      <c r="G6" s="5"/>
      <c r="H6" s="5"/>
    </row>
    <row r="7" spans="1:8" x14ac:dyDescent="0.25">
      <c r="A7" s="5"/>
      <c r="B7" s="5"/>
      <c r="C7" s="5"/>
      <c r="D7" s="5"/>
      <c r="E7" s="5"/>
      <c r="F7" s="5"/>
      <c r="G7" s="5"/>
      <c r="H7" s="5"/>
    </row>
    <row r="9" spans="1:1" x14ac:dyDescent="0.25">
      <c r="A9" s="6" t="s">
        <v>4</v>
      </c>
    </row>
    <row r="10" ht="18" customHeight="1" spans="1:8" x14ac:dyDescent="0.25">
      <c r="A10" s="5" t="s">
        <v>5</v>
      </c>
      <c r="B10" s="5"/>
      <c r="C10" s="5"/>
      <c r="D10" s="5"/>
      <c r="E10" s="5"/>
      <c r="F10" s="5"/>
      <c r="G10" s="5"/>
      <c r="H10" s="5"/>
    </row>
    <row r="11" ht="18" customHeight="1" spans="1:8" x14ac:dyDescent="0.25">
      <c r="A11" s="5" t="s">
        <v>6</v>
      </c>
      <c r="B11" s="5"/>
      <c r="C11" s="5"/>
      <c r="D11" s="5"/>
      <c r="E11" s="5"/>
      <c r="F11" s="5"/>
      <c r="G11" s="5"/>
      <c r="H11" s="5"/>
    </row>
    <row r="12" ht="18" customHeight="1" spans="1:8" x14ac:dyDescent="0.25">
      <c r="A12" s="5" t="s">
        <v>7</v>
      </c>
      <c r="B12" s="5"/>
      <c r="C12" s="5"/>
      <c r="D12" s="5"/>
      <c r="E12" s="5"/>
      <c r="F12" s="5"/>
      <c r="G12" s="5"/>
      <c r="H12" s="5"/>
    </row>
    <row r="13" ht="18" customHeight="1" spans="1:8" x14ac:dyDescent="0.25">
      <c r="A13" s="5" t="s">
        <v>8</v>
      </c>
      <c r="B13" s="5"/>
      <c r="C13" s="5"/>
      <c r="D13" s="5"/>
      <c r="E13" s="5"/>
      <c r="F13" s="5"/>
      <c r="G13" s="5"/>
      <c r="H13" s="5"/>
    </row>
    <row r="16" ht="24" customHeight="1" spans="1:8" x14ac:dyDescent="0.25">
      <c r="A16" s="7" t="s">
        <v>9</v>
      </c>
      <c r="B16" s="7"/>
      <c r="C16" s="7"/>
      <c r="D16" s="7"/>
      <c r="E16" s="7"/>
      <c r="F16" s="7"/>
      <c r="G16" s="7"/>
      <c r="H16" s="7"/>
    </row>
    <row r="17" spans="1:8" x14ac:dyDescent="0.25">
      <c r="A17" s="8" t="s">
        <v>10</v>
      </c>
      <c r="B17" s="8"/>
      <c r="C17" s="8"/>
      <c r="D17" s="8"/>
      <c r="E17" s="8"/>
      <c r="F17" s="8"/>
      <c r="G17" s="8"/>
      <c r="H17" s="8"/>
    </row>
    <row r="18" spans="1:8" x14ac:dyDescent="0.25">
      <c r="A18" s="8"/>
      <c r="B18" s="8"/>
      <c r="C18" s="8"/>
      <c r="D18" s="8"/>
      <c r="E18" s="8"/>
      <c r="F18" s="8"/>
      <c r="G18" s="8"/>
      <c r="H18" s="8"/>
    </row>
    <row r="19" spans="1:8" x14ac:dyDescent="0.25">
      <c r="A19" s="9" t="s">
        <v>11</v>
      </c>
      <c r="B19" s="9"/>
      <c r="C19" s="9"/>
      <c r="D19" s="9"/>
      <c r="E19" s="9"/>
      <c r="F19" s="9"/>
      <c r="G19" s="9"/>
      <c r="H19" s="9"/>
    </row>
    <row r="21" ht="20" customHeight="1" spans="1:8" x14ac:dyDescent="0.25">
      <c r="A21" s="10" t="s">
        <v>12</v>
      </c>
      <c r="B21" s="10"/>
      <c r="C21" s="10"/>
      <c r="D21" s="10"/>
      <c r="E21" s="10"/>
      <c r="F21" s="10"/>
      <c r="G21" s="10"/>
      <c r="H21" s="10"/>
    </row>
    <row r="22" spans="1:8" x14ac:dyDescent="0.25">
      <c r="A22" s="11" t="s">
        <v>13</v>
      </c>
      <c r="B22" s="11"/>
      <c r="C22" s="11"/>
      <c r="D22" s="11"/>
      <c r="E22" s="11"/>
      <c r="F22" s="11"/>
      <c r="G22" s="11"/>
      <c r="H22" s="11"/>
    </row>
    <row r="23" spans="1:8" x14ac:dyDescent="0.25">
      <c r="A23" s="12" t="s">
        <v>14</v>
      </c>
      <c r="B23" s="12"/>
      <c r="C23" s="12"/>
      <c r="D23" s="12"/>
      <c r="E23" s="12"/>
      <c r="F23" s="12"/>
      <c r="G23" s="12"/>
      <c r="H23" s="12"/>
    </row>
    <row r="24" spans="1:8" x14ac:dyDescent="0.25">
      <c r="A24" s="12"/>
      <c r="B24" s="12"/>
      <c r="C24" s="12"/>
      <c r="D24" s="12"/>
      <c r="E24" s="12"/>
      <c r="F24" s="12"/>
      <c r="G24" s="12"/>
      <c r="H24" s="12"/>
    </row>
    <row r="25" spans="1:8" x14ac:dyDescent="0.25">
      <c r="A25" s="12"/>
      <c r="B25" s="12"/>
      <c r="C25" s="12"/>
      <c r="D25" s="12"/>
      <c r="E25" s="12"/>
      <c r="F25" s="12"/>
      <c r="G25" s="12"/>
      <c r="H25" s="12"/>
    </row>
    <row r="26" spans="1:8" x14ac:dyDescent="0.25">
      <c r="A26" s="12"/>
      <c r="B26" s="12"/>
      <c r="C26" s="12"/>
      <c r="D26" s="12"/>
      <c r="E26" s="12"/>
      <c r="F26" s="12"/>
      <c r="G26" s="12"/>
      <c r="H26" s="12"/>
    </row>
    <row r="28" spans="1:8" x14ac:dyDescent="0.25">
      <c r="A28" s="13" t="s">
        <v>15</v>
      </c>
      <c r="B28" s="13"/>
      <c r="C28" s="13"/>
      <c r="D28" s="13"/>
      <c r="E28" s="13"/>
      <c r="F28" s="13"/>
      <c r="G28" s="13"/>
      <c r="H28" s="13"/>
    </row>
    <row r="29" spans="1:8" x14ac:dyDescent="0.25">
      <c r="A29" s="13"/>
      <c r="B29" s="13"/>
      <c r="C29" s="13"/>
      <c r="D29" s="13"/>
      <c r="E29" s="13"/>
      <c r="F29" s="13"/>
      <c r="G29" s="13"/>
      <c r="H29" s="13"/>
    </row>
    <row r="30" spans="1:8" x14ac:dyDescent="0.25">
      <c r="A30" s="13"/>
      <c r="B30" s="13"/>
      <c r="C30" s="13"/>
      <c r="D30" s="13"/>
      <c r="E30" s="13"/>
      <c r="F30" s="13"/>
      <c r="G30" s="13"/>
      <c r="H30" s="13"/>
    </row>
  </sheetData>
  <mergeCells count="16">
    <mergeCell ref="A1:H1"/>
    <mergeCell ref="A2:H2"/>
    <mergeCell ref="A3:H3"/>
    <mergeCell ref="A5:H5"/>
    <mergeCell ref="A6:H7"/>
    <mergeCell ref="A10:H10"/>
    <mergeCell ref="A11:H11"/>
    <mergeCell ref="A12:H12"/>
    <mergeCell ref="A13:H13"/>
    <mergeCell ref="A16:H16"/>
    <mergeCell ref="A17:H18"/>
    <mergeCell ref="A19:H19"/>
    <mergeCell ref="A21:H21"/>
    <mergeCell ref="A22:H22"/>
    <mergeCell ref="A23:H26"/>
    <mergeCell ref="A28:H30"/>
  </mergeCells>
  <hyperlinks>
    <hyperlink ref="A19" r:id="rId1"/>
  </hyperlinks>
  <pageMargins left="0.7" right="0.7" top="0.75" bottom="0.75" header="0.3" footer="0.3"/>
  <pageSetup orientation="portrait" horizontalDpi="4294967295" verticalDpi="4294967295" scale="100" fitToWidth="1" fitToHeight="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3B82F6"/>
  </sheetPr>
  <dimension ref="A1:R7"/>
  <sheetFormatPr defaultRowHeight="15" outlineLevelRow="0" outlineLevelCol="0" x14ac:dyDescent="55"/>
  <cols>
    <col min="1" max="1" width="12" customWidth="1"/>
    <col min="2" max="2" width="11" customWidth="1"/>
    <col min="3" max="3" width="20" customWidth="1"/>
    <col min="4" max="4" width="16" customWidth="1"/>
    <col min="5" max="5" width="24" customWidth="1"/>
    <col min="6" max="6" width="28" customWidth="1"/>
    <col min="7" max="7" width="14" customWidth="1"/>
    <col min="8" max="8" width="10" customWidth="1"/>
    <col min="9" max="9" width="11" customWidth="1"/>
    <col min="10" max="10" width="18" customWidth="1"/>
    <col min="11" max="15" width="12" customWidth="1"/>
    <col min="16" max="16" width="10" customWidth="1"/>
    <col min="17" max="17" width="14" customWidth="1"/>
    <col min="18" max="18" width="26" customWidth="1"/>
  </cols>
  <sheetData>
    <row r="1" ht="16" customHeight="1" spans="1:18" x14ac:dyDescent="0.25">
      <c r="A1" s="11" t="s">
        <v>16</v>
      </c>
      <c r="B1" s="11"/>
      <c r="C1" s="11"/>
      <c r="D1" s="11"/>
      <c r="E1" s="11"/>
      <c r="F1" s="11"/>
      <c r="G1" s="11"/>
      <c r="H1" s="11"/>
      <c r="I1" s="11"/>
      <c r="J1" s="11"/>
      <c r="K1" s="11"/>
      <c r="L1" s="11"/>
      <c r="M1" s="11"/>
      <c r="N1" s="11"/>
      <c r="O1" s="11"/>
      <c r="P1" s="11"/>
      <c r="Q1" s="11"/>
      <c r="R1" s="11"/>
    </row>
    <row r="3" ht="30" customHeight="1" spans="1:18" x14ac:dyDescent="0.25">
      <c r="A3" s="14" t="s">
        <v>17</v>
      </c>
      <c r="B3" s="14" t="s">
        <v>18</v>
      </c>
      <c r="C3" s="14" t="s">
        <v>19</v>
      </c>
      <c r="D3" s="14" t="s">
        <v>20</v>
      </c>
      <c r="E3" s="14" t="s">
        <v>21</v>
      </c>
      <c r="F3" s="14" t="s">
        <v>22</v>
      </c>
      <c r="G3" s="14" t="s">
        <v>23</v>
      </c>
      <c r="H3" s="14" t="s">
        <v>24</v>
      </c>
      <c r="I3" s="14" t="s">
        <v>25</v>
      </c>
      <c r="J3" s="14" t="s">
        <v>26</v>
      </c>
      <c r="K3" s="14" t="s">
        <v>27</v>
      </c>
      <c r="L3" s="14" t="s">
        <v>28</v>
      </c>
      <c r="M3" s="14" t="s">
        <v>29</v>
      </c>
      <c r="N3" s="14" t="s">
        <v>30</v>
      </c>
      <c r="O3" s="14" t="s">
        <v>31</v>
      </c>
      <c r="P3" s="14" t="s">
        <v>32</v>
      </c>
      <c r="Q3" s="14" t="s">
        <v>33</v>
      </c>
      <c r="R3" s="14" t="s">
        <v>34</v>
      </c>
    </row>
    <row r="4" spans="1:18" x14ac:dyDescent="0.25">
      <c r="A4" t="s">
        <v>35</v>
      </c>
      <c r="B4" t="s">
        <v>36</v>
      </c>
      <c r="C4" t="s">
        <v>37</v>
      </c>
      <c r="D4" t="s">
        <v>38</v>
      </c>
      <c r="E4" t="s">
        <v>39</v>
      </c>
      <c r="F4" t="s">
        <v>40</v>
      </c>
      <c r="G4" t="s">
        <v>41</v>
      </c>
      <c r="H4">
        <v>5</v>
      </c>
      <c r="I4" s="15">
        <v>275</v>
      </c>
      <c r="J4" t="s">
        <v>42</v>
      </c>
      <c r="K4" s="15">
        <v>50</v>
      </c>
      <c r="L4" s="15">
        <v>325</v>
      </c>
      <c r="M4" s="15">
        <v>75</v>
      </c>
      <c r="N4" s="15">
        <v>250</v>
      </c>
      <c r="O4" t="s">
        <v>43</v>
      </c>
      <c r="P4" s="15">
        <v>20</v>
      </c>
      <c r="Q4" t="s">
        <v>44</v>
      </c>
      <c r="R4" t="s">
        <v>45</v>
      </c>
    </row>
    <row r="5" spans="1:18" x14ac:dyDescent="0.25">
      <c r="A5" t="s">
        <v>46</v>
      </c>
      <c r="B5" t="s">
        <v>47</v>
      </c>
      <c r="C5" t="s">
        <v>48</v>
      </c>
      <c r="D5" t="s">
        <v>49</v>
      </c>
      <c r="E5" t="s">
        <v>50</v>
      </c>
      <c r="F5" t="s">
        <v>51</v>
      </c>
      <c r="G5" t="s">
        <v>52</v>
      </c>
      <c r="H5">
        <v>3</v>
      </c>
      <c r="I5" s="15">
        <v>175</v>
      </c>
      <c r="J5" t="s">
        <v>45</v>
      </c>
      <c r="K5" s="15">
        <v>0</v>
      </c>
      <c r="L5" s="15">
        <v>175</v>
      </c>
      <c r="M5" s="15">
        <v>50</v>
      </c>
      <c r="N5" s="15">
        <v>125</v>
      </c>
      <c r="O5" t="s">
        <v>43</v>
      </c>
      <c r="P5" s="15">
        <v>0</v>
      </c>
      <c r="Q5" t="s">
        <v>44</v>
      </c>
      <c r="R5" t="s">
        <v>45</v>
      </c>
    </row>
    <row r="6" spans="1:18" x14ac:dyDescent="0.25">
      <c r="A6" t="s">
        <v>53</v>
      </c>
      <c r="B6" t="s">
        <v>54</v>
      </c>
      <c r="C6" t="s">
        <v>55</v>
      </c>
      <c r="D6" t="s">
        <v>56</v>
      </c>
      <c r="E6" t="s">
        <v>57</v>
      </c>
      <c r="F6" t="s">
        <v>58</v>
      </c>
      <c r="G6" t="s">
        <v>59</v>
      </c>
      <c r="H6">
        <v>1.5</v>
      </c>
      <c r="I6" s="15">
        <v>95</v>
      </c>
      <c r="J6" t="s">
        <v>45</v>
      </c>
      <c r="K6" s="15">
        <v>0</v>
      </c>
      <c r="L6" s="15">
        <v>95</v>
      </c>
      <c r="M6" s="15">
        <v>0</v>
      </c>
      <c r="N6" s="15">
        <v>95</v>
      </c>
      <c r="O6" t="s">
        <v>43</v>
      </c>
      <c r="P6" s="15">
        <v>10</v>
      </c>
      <c r="Q6" t="s">
        <v>44</v>
      </c>
      <c r="R6" t="s">
        <v>60</v>
      </c>
    </row>
    <row r="7" spans="1:18" x14ac:dyDescent="0.25">
      <c r="A7" t="s">
        <v>61</v>
      </c>
      <c r="B7" t="s">
        <v>62</v>
      </c>
      <c r="C7" t="s">
        <v>63</v>
      </c>
      <c r="D7" t="s">
        <v>64</v>
      </c>
      <c r="E7" t="s">
        <v>65</v>
      </c>
      <c r="F7" t="s">
        <v>66</v>
      </c>
      <c r="G7" t="s">
        <v>67</v>
      </c>
      <c r="H7">
        <v>12</v>
      </c>
      <c r="I7" s="15">
        <v>1800</v>
      </c>
      <c r="J7" t="s">
        <v>68</v>
      </c>
      <c r="K7" s="15">
        <v>400</v>
      </c>
      <c r="L7" s="15">
        <v>2200</v>
      </c>
      <c r="M7" s="15">
        <v>600</v>
      </c>
      <c r="N7" s="15">
        <v>1600</v>
      </c>
      <c r="O7" t="s">
        <v>43</v>
      </c>
      <c r="P7" s="15">
        <v>0</v>
      </c>
      <c r="Q7" t="s">
        <v>44</v>
      </c>
      <c r="R7" t="s">
        <v>69</v>
      </c>
    </row>
  </sheetData>
  <mergeCells count="1">
    <mergeCell ref="A1:R1"/>
  </mergeCells>
  <conditionalFormatting sqref="L4:L1000">
    <cfRule type="dataBar" priority="1">
      <dataBar>
        <cfvo type="min"/>
        <cfvo type="max"/>
        <color rgb="FF3B82F6"/>
      </dataBar>
      <extLst>
        <ext xmlns:x14="http://schemas.microsoft.com/office/spreadsheetml/2009/9/main" uri="{B025F937-C7B1-47D3-B67F-A62EFF666E3E}">
          <x14:id/>
        </ext>
      </extLst>
    </cfRule>
  </conditionalFormatting>
  <pageMargins left="0.7" right="0.7" top="0.75" bottom="0.75" header="0.3" footer="0.3"/>
  <pageSetup orientation="portrait" horizontalDpi="4294967295" verticalDpi="4294967295" scale="100" fitToWidth="1" fitToHeight="1"/>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59E0B"/>
  </sheetPr>
  <dimension ref="A2:G19"/>
  <sheetFormatPr defaultRowHeight="15" outlineLevelRow="0" outlineLevelCol="0" x14ac:dyDescent="55"/>
  <cols>
    <col min="1" max="1" width="4" customWidth="1"/>
    <col min="2" max="2" width="20" customWidth="1"/>
    <col min="3" max="3" width="6" customWidth="1"/>
    <col min="4" max="4" width="20" customWidth="1"/>
    <col min="5" max="5" width="6" customWidth="1"/>
    <col min="6" max="6" width="20" customWidth="1"/>
    <col min="7" max="7" width="4" customWidth="1"/>
  </cols>
  <sheetData>
    <row r="2" spans="1:7" x14ac:dyDescent="0.25">
      <c r="A2" s="16" t="s">
        <v>70</v>
      </c>
      <c r="B2" s="16"/>
      <c r="C2" s="16"/>
      <c r="D2" s="16"/>
      <c r="E2" s="16"/>
      <c r="F2" s="16"/>
      <c r="G2" s="16"/>
    </row>
    <row r="5" spans="2:7" x14ac:dyDescent="0.25">
      <c r="B5" s="17" t="s">
        <v>71</v>
      </c>
      <c r="C5" s="17"/>
      <c r="D5" s="17" t="s">
        <v>72</v>
      </c>
      <c r="E5" s="17"/>
      <c r="F5" s="17" t="s">
        <v>73</v>
      </c>
      <c r="G5" s="17"/>
    </row>
    <row r="6" spans="2:7" x14ac:dyDescent="0.25">
      <c r="B6" s="18">
        <f>COUNTA(RevenueLog[Date])</f>
      </c>
      <c r="C6" s="18"/>
      <c r="D6" s="19">
        <f>SUM(RevenueLog[Total Revenue])</f>
      </c>
      <c r="E6" s="19"/>
      <c r="F6" s="19">
        <f>AVERAGE(RevenueLog[Total Revenue])</f>
      </c>
      <c r="G6" s="19"/>
    </row>
    <row r="7" spans="2:7" x14ac:dyDescent="0.25">
      <c r="B7" s="20"/>
      <c r="C7" s="21"/>
      <c r="D7" s="20"/>
      <c r="E7" s="21"/>
      <c r="F7" s="20"/>
      <c r="G7" s="21"/>
    </row>
    <row r="10" spans="2:7" x14ac:dyDescent="0.25">
      <c r="B10" s="17" t="s">
        <v>74</v>
      </c>
      <c r="C10" s="17"/>
      <c r="D10" s="17" t="s">
        <v>75</v>
      </c>
      <c r="E10" s="17"/>
      <c r="F10" s="17" t="s">
        <v>76</v>
      </c>
      <c r="G10" s="17"/>
    </row>
    <row r="11" spans="2:7" x14ac:dyDescent="0.25">
      <c r="B11" s="19">
        <f>SUM(RevenueLog[Tip Received])</f>
      </c>
      <c r="C11" s="19"/>
      <c r="D11" s="22">
        <f>SUM(RevenueLog[Duration (hrs)])</f>
      </c>
      <c r="E11" s="22"/>
      <c r="F11" s="19">
        <f>SUM(RevenueLog[Total Revenue])/SUM(RevenueLog[Duration (hrs)])</f>
      </c>
      <c r="G11" s="19"/>
    </row>
    <row r="12" spans="2:7" x14ac:dyDescent="0.25">
      <c r="B12" s="20"/>
      <c r="C12" s="21"/>
      <c r="D12" s="20"/>
      <c r="E12" s="21"/>
      <c r="F12" s="20"/>
      <c r="G12" s="21"/>
    </row>
    <row r="15" spans="2:3" x14ac:dyDescent="0.25">
      <c r="B15" s="17" t="s">
        <v>77</v>
      </c>
      <c r="C15" s="17"/>
    </row>
    <row r="16" spans="2:3" x14ac:dyDescent="0.25">
      <c r="B16" s="18">
        <f>INDEX(RevenueLog[Customer Name],MATCH(MAX(RevenueLog[Total Revenue]),RevenueLog[Total Revenue],0))</f>
      </c>
      <c r="C16" s="18"/>
    </row>
    <row r="17" spans="2:3" x14ac:dyDescent="0.25">
      <c r="B17" s="23" t="s">
        <v>78</v>
      </c>
      <c r="C17" s="23"/>
    </row>
    <row r="19" spans="1:7" x14ac:dyDescent="0.25">
      <c r="A19" s="24" t="s">
        <v>79</v>
      </c>
      <c r="B19" s="24"/>
      <c r="C19" s="24"/>
      <c r="D19" s="24"/>
      <c r="E19" s="24"/>
      <c r="F19" s="24"/>
      <c r="G19" s="24"/>
    </row>
  </sheetData>
  <mergeCells count="17">
    <mergeCell ref="A2:G2"/>
    <mergeCell ref="B5:C5"/>
    <mergeCell ref="D5:E5"/>
    <mergeCell ref="F5:G5"/>
    <mergeCell ref="B6:C6"/>
    <mergeCell ref="D6:E6"/>
    <mergeCell ref="F6:G6"/>
    <mergeCell ref="B10:C10"/>
    <mergeCell ref="D10:E10"/>
    <mergeCell ref="F10:G10"/>
    <mergeCell ref="B11:C11"/>
    <mergeCell ref="D11:E11"/>
    <mergeCell ref="F11:G11"/>
    <mergeCell ref="B15:C15"/>
    <mergeCell ref="B16:C16"/>
    <mergeCell ref="B17:C17"/>
    <mergeCell ref="A19:G19"/>
  </mergeCells>
  <pageMargins left="0.7" right="0.7" top="0.75" bottom="0.75" header="0.3" footer="0.3"/>
  <pageSetup orientation="portrait" horizontalDpi="4294967295" verticalDpi="4294967295" scale="100" fitToWidth="1" fitToHeight="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60A5FA"/>
  </sheetPr>
  <dimension ref="A2:D18"/>
  <sheetFormatPr defaultRowHeight="15" outlineLevelRow="0" outlineLevelCol="0" x14ac:dyDescent="55"/>
  <cols>
    <col min="1" max="1" width="4" customWidth="1"/>
    <col min="2" max="2" width="26" customWidth="1"/>
    <col min="3" max="3" width="16" customWidth="1"/>
    <col min="4" max="4" width="4" customWidth="1"/>
  </cols>
  <sheetData>
    <row r="2" spans="1:4" x14ac:dyDescent="0.25">
      <c r="A2" s="16" t="s">
        <v>80</v>
      </c>
      <c r="B2" s="16"/>
      <c r="C2" s="16"/>
      <c r="D2" s="16"/>
    </row>
    <row r="4" ht="18" customHeight="1" spans="1:4" x14ac:dyDescent="0.25">
      <c r="A4" s="5" t="s">
        <v>81</v>
      </c>
      <c r="B4" s="5"/>
      <c r="C4" s="5"/>
      <c r="D4" s="5"/>
    </row>
    <row r="5" ht="18" customHeight="1" spans="1:4" x14ac:dyDescent="0.25">
      <c r="A5" s="5" t="s">
        <v>82</v>
      </c>
      <c r="B5" s="5"/>
      <c r="C5" s="5"/>
      <c r="D5" s="5"/>
    </row>
    <row r="6" ht="18" customHeight="1" spans="1:4" x14ac:dyDescent="0.25">
      <c r="A6" s="5" t="s">
        <v>83</v>
      </c>
      <c r="B6" s="5"/>
      <c r="C6" s="5"/>
      <c r="D6" s="5"/>
    </row>
    <row r="7" ht="18" customHeight="1" spans="1:4" x14ac:dyDescent="0.25">
      <c r="A7" s="5" t="s">
        <v>84</v>
      </c>
      <c r="B7" s="5"/>
      <c r="C7" s="5"/>
      <c r="D7" s="5"/>
    </row>
    <row r="8" ht="18" customHeight="1" spans="1:4" x14ac:dyDescent="0.25">
      <c r="A8" s="5" t="s">
        <v>85</v>
      </c>
      <c r="B8" s="5"/>
      <c r="C8" s="5"/>
      <c r="D8" s="5"/>
    </row>
    <row r="11" spans="1:1" x14ac:dyDescent="0.25">
      <c r="A11" s="6" t="s">
        <v>86</v>
      </c>
    </row>
    <row r="12" spans="1:4" x14ac:dyDescent="0.25">
      <c r="A12" s="24" t="s">
        <v>87</v>
      </c>
      <c r="B12" s="24"/>
      <c r="C12" s="24"/>
      <c r="D12" s="24"/>
    </row>
    <row r="14" spans="2:3" x14ac:dyDescent="0.25">
      <c r="B14" s="14" t="s">
        <v>23</v>
      </c>
      <c r="C14" s="14" t="s">
        <v>28</v>
      </c>
    </row>
    <row r="15" spans="2:3" x14ac:dyDescent="0.25">
      <c r="B15">
        <f>'Data Entry'!G4</f>
      </c>
      <c r="C15" s="15">
        <f>'Data Entry'!L4</f>
      </c>
    </row>
    <row r="16" spans="2:3" x14ac:dyDescent="0.25">
      <c r="B16">
        <f>'Data Entry'!G5</f>
      </c>
      <c r="C16" s="15">
        <f>'Data Entry'!L5</f>
      </c>
    </row>
    <row r="17" spans="2:3" x14ac:dyDescent="0.25">
      <c r="B17">
        <f>'Data Entry'!G6</f>
      </c>
      <c r="C17" s="15">
        <f>'Data Entry'!L6</f>
      </c>
    </row>
    <row r="18" spans="2:3" x14ac:dyDescent="0.25">
      <c r="B18">
        <f>'Data Entry'!G7</f>
      </c>
      <c r="C18" s="15">
        <f>'Data Entry'!L7</f>
      </c>
    </row>
  </sheetData>
  <mergeCells count="7">
    <mergeCell ref="A2:D2"/>
    <mergeCell ref="A4:D4"/>
    <mergeCell ref="A5:D5"/>
    <mergeCell ref="A6:D6"/>
    <mergeCell ref="A7:D7"/>
    <mergeCell ref="A8:D8"/>
    <mergeCell ref="A12:D12"/>
  </mergeCells>
  <conditionalFormatting sqref="C15:C18">
    <cfRule type="dataBar" priority="1">
      <dataBar>
        <cfvo type="min"/>
        <cfvo type="max"/>
        <color rgb="FF3B82F6"/>
      </dataBar>
      <extLst>
        <ext xmlns:x14="http://schemas.microsoft.com/office/spreadsheetml/2009/9/main" uri="{B025F937-C7B1-47D3-B67F-A62EFF666E3E}">
          <x14:id/>
        </ext>
      </extLst>
    </cfRule>
  </conditionalFormatting>
  <pageMargins left="0.7" right="0.7" top="0.75" bottom="0.75" header="0.3" footer="0.3"/>
  <pageSetup orientation="portrait" horizontalDpi="4294967295" verticalDpi="4294967295" scale="100" fitToWidth="1" fitToHeigh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Start Here</vt:lpstr>
      <vt:lpstr>Data Entry</vt:lpstr>
      <vt:lpstr>KPI Summary</vt:lpstr>
      <vt:lpstr>Charts &amp; Insights</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DetailFlowPro</dc:creator>
  <dc:title/>
  <dc:subject/>
  <dc:description/>
  <cp:keywords/>
  <cp:category/>
  <cp:lastModifiedBy>Unknown</cp:lastModifiedBy>
  <dcterms:created xsi:type="dcterms:W3CDTF">2026-07-09T18:12:39Z</dcterms:created>
  <dcterms:modified xsi:type="dcterms:W3CDTF">2026-07-09T18:12:39Z</dcterms:modified>
</cp:coreProperties>
</file>